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1-Publications\1-PUBLICATIONS\NTE\PUBLICATIONS EN COURS\7608_Brown Book 2021\Stat Links\7608\"/>
    </mc:Choice>
  </mc:AlternateContent>
  <bookViews>
    <workbookView xWindow="0" yWindow="0" windowWidth="21030" windowHeight="8640"/>
  </bookViews>
  <sheets>
    <sheet name="Table 2.6" sheetId="1" r:id="rId1"/>
  </sheets>
  <definedNames>
    <definedName name="_xlnm.Print_Area" localSheetId="0">'Table 2.6'!$A$1:$M$27</definedName>
    <definedName name="Z_7D5F35CD_26AA_460E_BE95_23E2A00512DF_.wvu.PrintArea" localSheetId="0" hidden="1">'Table 2.6'!$A$1:$J$26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D8" i="1"/>
  <c r="C13" i="1"/>
  <c r="D13" i="1"/>
  <c r="C19" i="1"/>
  <c r="D19" i="1"/>
  <c r="C21" i="1"/>
  <c r="D21" i="1"/>
  <c r="C22" i="1"/>
  <c r="D22" i="1"/>
</calcChain>
</file>

<file path=xl/sharedStrings.xml><?xml version="1.0" encoding="utf-8"?>
<sst xmlns="http://schemas.openxmlformats.org/spreadsheetml/2006/main" count="44" uniqueCount="22">
  <si>
    <t>NEA total</t>
  </si>
  <si>
    <t>OECD Total</t>
  </si>
  <si>
    <t>N/A</t>
  </si>
  <si>
    <t>Centrifuge</t>
  </si>
  <si>
    <t>Japan</t>
  </si>
  <si>
    <t>Pacific</t>
  </si>
  <si>
    <t>United Kingdom</t>
  </si>
  <si>
    <t>Russia*</t>
  </si>
  <si>
    <t>Netherlands</t>
  </si>
  <si>
    <t xml:space="preserve">Germany </t>
  </si>
  <si>
    <t>France</t>
  </si>
  <si>
    <t>Eurasia</t>
  </si>
  <si>
    <t>Laser</t>
  </si>
  <si>
    <t>Diffusion</t>
  </si>
  <si>
    <t>United States</t>
  </si>
  <si>
    <t>Argentina*</t>
  </si>
  <si>
    <t>Americas</t>
  </si>
  <si>
    <t>Method</t>
  </si>
  <si>
    <t>Country</t>
  </si>
  <si>
    <t>(tSWU/year)</t>
  </si>
  <si>
    <t>Enrichment capacities</t>
  </si>
  <si>
    <t>Table 2.6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</si>
</sst>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\ ##0"/>
    <numFmt numFmtId="165" formatCode="#\ ###"/>
  </numFmts>
  <fonts count="28">
    <font>
      <sz val="10"/>
      <name val="Arial"/>
      <family val="2"/>
    </font>
    <font>
      <sz val="10"/>
      <name val="Arial"/>
      <family val="2"/>
    </font>
    <font>
      <sz val="10"/>
      <name val="Helvetica"/>
      <family val="2"/>
    </font>
    <font>
      <sz val="8"/>
      <name val="Arial"/>
      <family val="2"/>
    </font>
    <font>
      <sz val="8"/>
      <color rgb="FFFF0000"/>
      <name val="Arial"/>
      <family val="2"/>
    </font>
    <font>
      <sz val="10"/>
      <color indexed="10"/>
      <name val="Helvetica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i/>
      <sz val="8"/>
      <name val="Arial"/>
      <family val="2"/>
    </font>
    <font>
      <sz val="10"/>
      <color rgb="FFFF0000"/>
      <name val="Helvetica"/>
      <family val="2"/>
    </font>
    <font>
      <i/>
      <sz val="8"/>
      <color rgb="FFFF0000"/>
      <name val="Arial"/>
      <family val="2"/>
    </font>
    <font>
      <b/>
      <sz val="9"/>
      <color rgb="FFFF0000"/>
      <name val="Arial Narrow"/>
      <family val="2"/>
    </font>
    <font>
      <b/>
      <sz val="9"/>
      <name val="Arial Narrow"/>
      <family val="2"/>
    </font>
    <font>
      <sz val="9"/>
      <color rgb="FFFF0000"/>
      <name val="Arial Narrow"/>
      <family val="2"/>
    </font>
    <font>
      <sz val="9"/>
      <name val="Arial Narrow"/>
      <family val="2"/>
    </font>
    <font>
      <b/>
      <sz val="10"/>
      <color rgb="FF2E4383"/>
      <name val="Helvetica"/>
      <family val="2"/>
    </font>
    <font>
      <vertAlign val="superscript"/>
      <sz val="9"/>
      <name val="Arial Narrow"/>
      <family val="2"/>
    </font>
    <font>
      <b/>
      <sz val="10"/>
      <color rgb="FFC7013C"/>
      <name val="Helvetica"/>
      <family val="2"/>
    </font>
    <font>
      <sz val="10"/>
      <color rgb="FFFF0000"/>
      <name val="Helvetica"/>
      <charset val="128"/>
    </font>
    <font>
      <b/>
      <sz val="10"/>
      <color rgb="FF008938"/>
      <name val="Helvetica"/>
      <family val="2"/>
    </font>
    <font>
      <sz val="11"/>
      <name val="Helvetica"/>
      <family val="2"/>
    </font>
    <font>
      <sz val="11"/>
      <name val="Caecilia Roman"/>
      <family val="1"/>
    </font>
    <font>
      <b/>
      <sz val="11"/>
      <name val="Caecilia Roman"/>
      <family val="1"/>
    </font>
    <font>
      <sz val="11"/>
      <color rgb="FF2A8344"/>
      <name val="Caecilia Roman"/>
      <family val="1"/>
    </font>
    <font>
      <b/>
      <sz val="11"/>
      <color rgb="FF2A8344"/>
      <name val="Caecilia Roman"/>
      <family val="1"/>
    </font>
    <font>
      <sz val="10"/>
      <color rgb="FF2A4A84"/>
      <name val="Helvetica"/>
      <family val="2"/>
    </font>
    <font>
      <b/>
      <sz val="11"/>
      <color rgb="FF2A4A84"/>
      <name val="Caecilia Roman"/>
      <family val="1"/>
    </font>
    <font>
      <sz val="11"/>
      <color rgb="FF2A4A84"/>
      <name val="Caecilia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6F2DE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8" fillId="0" borderId="0" xfId="0" applyFont="1" applyAlignment="1">
      <alignment horizontal="right"/>
    </xf>
    <xf numFmtId="0" fontId="3" fillId="2" borderId="0" xfId="0" applyFont="1" applyFill="1" applyAlignment="1"/>
    <xf numFmtId="0" fontId="9" fillId="0" borderId="0" xfId="0" applyFont="1"/>
    <xf numFmtId="0" fontId="4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2" fillId="0" borderId="0" xfId="0" applyFont="1" applyBorder="1" applyAlignment="1"/>
    <xf numFmtId="164" fontId="2" fillId="0" borderId="0" xfId="1" applyNumberFormat="1" applyFont="1" applyBorder="1" applyAlignment="1"/>
    <xf numFmtId="0" fontId="2" fillId="0" borderId="0" xfId="0" applyFont="1" applyBorder="1" applyAlignment="1">
      <alignment horizontal="left"/>
    </xf>
    <xf numFmtId="164" fontId="9" fillId="0" borderId="0" xfId="1" applyNumberFormat="1" applyFont="1" applyBorder="1" applyAlignment="1"/>
    <xf numFmtId="0" fontId="9" fillId="0" borderId="0" xfId="0" applyFont="1" applyBorder="1" applyAlignment="1"/>
    <xf numFmtId="0" fontId="2" fillId="0" borderId="0" xfId="0" applyFont="1" applyBorder="1" applyAlignment="1">
      <alignment vertical="center"/>
    </xf>
    <xf numFmtId="164" fontId="11" fillId="3" borderId="1" xfId="1" applyNumberFormat="1" applyFont="1" applyFill="1" applyBorder="1" applyAlignment="1">
      <alignment vertical="center"/>
    </xf>
    <xf numFmtId="164" fontId="12" fillId="3" borderId="2" xfId="1" applyNumberFormat="1" applyFont="1" applyFill="1" applyBorder="1" applyAlignment="1">
      <alignment vertical="center"/>
    </xf>
    <xf numFmtId="164" fontId="12" fillId="3" borderId="3" xfId="1" applyNumberFormat="1" applyFont="1" applyFill="1" applyBorder="1" applyAlignment="1">
      <alignment vertical="center"/>
    </xf>
    <xf numFmtId="164" fontId="12" fillId="3" borderId="1" xfId="1" applyNumberFormat="1" applyFont="1" applyFill="1" applyBorder="1" applyAlignment="1">
      <alignment vertical="center"/>
    </xf>
    <xf numFmtId="0" fontId="13" fillId="3" borderId="2" xfId="0" applyFont="1" applyFill="1" applyBorder="1" applyAlignment="1">
      <alignment vertical="center"/>
    </xf>
    <xf numFmtId="0" fontId="12" fillId="3" borderId="1" xfId="0" applyFont="1" applyFill="1" applyBorder="1" applyAlignment="1">
      <alignment vertical="center"/>
    </xf>
    <xf numFmtId="164" fontId="11" fillId="4" borderId="4" xfId="1" applyNumberFormat="1" applyFont="1" applyFill="1" applyBorder="1" applyAlignment="1">
      <alignment vertical="center"/>
    </xf>
    <xf numFmtId="164" fontId="12" fillId="4" borderId="5" xfId="1" applyNumberFormat="1" applyFont="1" applyFill="1" applyBorder="1" applyAlignment="1">
      <alignment vertical="center"/>
    </xf>
    <xf numFmtId="164" fontId="12" fillId="4" borderId="6" xfId="1" applyNumberFormat="1" applyFont="1" applyFill="1" applyBorder="1" applyAlignment="1">
      <alignment vertical="center"/>
    </xf>
    <xf numFmtId="164" fontId="12" fillId="4" borderId="1" xfId="1" applyNumberFormat="1" applyFont="1" applyFill="1" applyBorder="1" applyAlignment="1">
      <alignment vertical="center"/>
    </xf>
    <xf numFmtId="0" fontId="13" fillId="4" borderId="4" xfId="0" applyFont="1" applyFill="1" applyBorder="1" applyAlignment="1">
      <alignment vertical="center"/>
    </xf>
    <xf numFmtId="0" fontId="12" fillId="4" borderId="1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164" fontId="14" fillId="0" borderId="4" xfId="1" applyNumberFormat="1" applyFont="1" applyFill="1" applyBorder="1" applyAlignment="1">
      <alignment horizontal="right" vertical="center"/>
    </xf>
    <xf numFmtId="0" fontId="14" fillId="0" borderId="5" xfId="0" applyFont="1" applyFill="1" applyBorder="1" applyAlignment="1">
      <alignment vertical="center"/>
    </xf>
    <xf numFmtId="164" fontId="14" fillId="0" borderId="6" xfId="1" applyNumberFormat="1" applyFont="1" applyFill="1" applyBorder="1" applyAlignment="1">
      <alignment vertical="center"/>
    </xf>
    <xf numFmtId="164" fontId="14" fillId="0" borderId="4" xfId="1" applyNumberFormat="1" applyFont="1" applyFill="1" applyBorder="1" applyAlignment="1">
      <alignment vertical="center"/>
    </xf>
    <xf numFmtId="0" fontId="14" fillId="0" borderId="4" xfId="0" applyFont="1" applyFill="1" applyBorder="1" applyAlignment="1">
      <alignment horizontal="left" vertical="center" indent="1"/>
    </xf>
    <xf numFmtId="0" fontId="14" fillId="5" borderId="5" xfId="0" applyFont="1" applyFill="1" applyBorder="1" applyAlignment="1">
      <alignment vertical="center"/>
    </xf>
    <xf numFmtId="0" fontId="15" fillId="0" borderId="0" xfId="0" applyFont="1" applyFill="1"/>
    <xf numFmtId="164" fontId="11" fillId="4" borderId="7" xfId="1" applyNumberFormat="1" applyFont="1" applyFill="1" applyBorder="1" applyAlignment="1">
      <alignment vertical="center"/>
    </xf>
    <xf numFmtId="0" fontId="12" fillId="4" borderId="8" xfId="0" applyFont="1" applyFill="1" applyBorder="1" applyAlignment="1">
      <alignment vertical="center"/>
    </xf>
    <xf numFmtId="164" fontId="12" fillId="4" borderId="9" xfId="1" applyNumberFormat="1" applyFont="1" applyFill="1" applyBorder="1" applyAlignment="1">
      <alignment vertical="center"/>
    </xf>
    <xf numFmtId="164" fontId="12" fillId="4" borderId="7" xfId="1" applyNumberFormat="1" applyFont="1" applyFill="1" applyBorder="1" applyAlignment="1">
      <alignment vertical="center"/>
    </xf>
    <xf numFmtId="0" fontId="11" fillId="4" borderId="7" xfId="0" applyFont="1" applyFill="1" applyBorder="1" applyAlignment="1">
      <alignment horizontal="left" vertical="center" indent="1"/>
    </xf>
    <xf numFmtId="0" fontId="12" fillId="4" borderId="7" xfId="0" applyFont="1" applyFill="1" applyBorder="1" applyAlignment="1">
      <alignment vertical="center"/>
    </xf>
    <xf numFmtId="0" fontId="2" fillId="0" borderId="0" xfId="0" applyFont="1" applyFill="1" applyAlignment="1">
      <alignment vertical="top"/>
    </xf>
    <xf numFmtId="164" fontId="14" fillId="0" borderId="7" xfId="1" applyNumberFormat="1" applyFont="1" applyFill="1" applyBorder="1" applyAlignment="1">
      <alignment horizontal="right" vertical="center"/>
    </xf>
    <xf numFmtId="0" fontId="16" fillId="0" borderId="8" xfId="0" applyFont="1" applyFill="1" applyBorder="1" applyAlignment="1">
      <alignment vertical="center"/>
    </xf>
    <xf numFmtId="164" fontId="14" fillId="0" borderId="9" xfId="1" applyNumberFormat="1" applyFont="1" applyFill="1" applyBorder="1" applyAlignment="1">
      <alignment vertical="center"/>
    </xf>
    <xf numFmtId="164" fontId="14" fillId="0" borderId="7" xfId="1" applyNumberFormat="1" applyFont="1" applyFill="1" applyBorder="1" applyAlignment="1">
      <alignment vertical="center"/>
    </xf>
    <xf numFmtId="0" fontId="14" fillId="0" borderId="7" xfId="0" applyFont="1" applyFill="1" applyBorder="1" applyAlignment="1">
      <alignment horizontal="left" vertical="center" indent="1"/>
    </xf>
    <xf numFmtId="0" fontId="14" fillId="5" borderId="8" xfId="0" applyFont="1" applyFill="1" applyBorder="1" applyAlignment="1">
      <alignment vertical="center"/>
    </xf>
    <xf numFmtId="0" fontId="2" fillId="0" borderId="0" xfId="0" applyFont="1" applyFill="1"/>
    <xf numFmtId="164" fontId="12" fillId="0" borderId="8" xfId="1" applyNumberFormat="1" applyFont="1" applyFill="1" applyBorder="1" applyAlignment="1">
      <alignment vertical="center"/>
    </xf>
    <xf numFmtId="164" fontId="14" fillId="0" borderId="7" xfId="0" applyNumberFormat="1" applyFont="1" applyFill="1" applyBorder="1" applyAlignment="1">
      <alignment horizontal="right" vertical="center"/>
    </xf>
    <xf numFmtId="164" fontId="14" fillId="0" borderId="8" xfId="1" applyNumberFormat="1" applyFont="1" applyFill="1" applyBorder="1" applyAlignment="1">
      <alignment horizontal="left" vertical="center"/>
    </xf>
    <xf numFmtId="164" fontId="14" fillId="0" borderId="9" xfId="1" applyNumberFormat="1" applyFont="1" applyFill="1" applyBorder="1" applyAlignment="1">
      <alignment horizontal="right" vertical="center"/>
    </xf>
    <xf numFmtId="165" fontId="14" fillId="0" borderId="7" xfId="1" applyNumberFormat="1" applyFont="1" applyFill="1" applyBorder="1" applyAlignment="1">
      <alignment horizontal="right" vertical="center"/>
    </xf>
    <xf numFmtId="164" fontId="14" fillId="0" borderId="8" xfId="1" applyNumberFormat="1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vertical="center"/>
    </xf>
    <xf numFmtId="0" fontId="17" fillId="0" borderId="0" xfId="0" applyFont="1"/>
    <xf numFmtId="164" fontId="11" fillId="4" borderId="7" xfId="0" applyNumberFormat="1" applyFont="1" applyFill="1" applyBorder="1" applyAlignment="1">
      <alignment vertical="center"/>
    </xf>
    <xf numFmtId="164" fontId="12" fillId="4" borderId="9" xfId="0" applyNumberFormat="1" applyFont="1" applyFill="1" applyBorder="1" applyAlignment="1">
      <alignment vertical="center"/>
    </xf>
    <xf numFmtId="164" fontId="12" fillId="4" borderId="7" xfId="0" applyNumberFormat="1" applyFont="1" applyFill="1" applyBorder="1" applyAlignment="1">
      <alignment vertical="center"/>
    </xf>
    <xf numFmtId="0" fontId="16" fillId="0" borderId="8" xfId="0" applyFont="1" applyFill="1" applyBorder="1" applyAlignment="1">
      <alignment horizontal="left" vertical="center"/>
    </xf>
    <xf numFmtId="0" fontId="14" fillId="0" borderId="9" xfId="0" applyFont="1" applyFill="1" applyBorder="1" applyAlignment="1">
      <alignment vertical="center"/>
    </xf>
    <xf numFmtId="0" fontId="14" fillId="0" borderId="7" xfId="0" applyFont="1" applyFill="1" applyBorder="1" applyAlignment="1">
      <alignment vertical="center"/>
    </xf>
    <xf numFmtId="0" fontId="12" fillId="5" borderId="8" xfId="0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0" fontId="14" fillId="0" borderId="7" xfId="0" applyFont="1" applyFill="1" applyBorder="1" applyAlignment="1">
      <alignment horizontal="right" vertical="center"/>
    </xf>
    <xf numFmtId="164" fontId="14" fillId="0" borderId="9" xfId="0" applyNumberFormat="1" applyFont="1" applyFill="1" applyBorder="1" applyAlignment="1">
      <alignment horizontal="right" vertical="center"/>
    </xf>
    <xf numFmtId="0" fontId="19" fillId="0" borderId="0" xfId="0" applyFont="1"/>
    <xf numFmtId="164" fontId="14" fillId="0" borderId="8" xfId="1" applyNumberFormat="1" applyFont="1" applyFill="1" applyBorder="1" applyAlignment="1">
      <alignment vertical="center"/>
    </xf>
    <xf numFmtId="164" fontId="11" fillId="4" borderId="10" xfId="0" applyNumberFormat="1" applyFont="1" applyFill="1" applyBorder="1" applyAlignment="1">
      <alignment vertical="center"/>
    </xf>
    <xf numFmtId="164" fontId="12" fillId="4" borderId="11" xfId="0" applyNumberFormat="1" applyFont="1" applyFill="1" applyBorder="1" applyAlignment="1">
      <alignment vertical="center"/>
    </xf>
    <xf numFmtId="164" fontId="12" fillId="4" borderId="12" xfId="0" applyNumberFormat="1" applyFont="1" applyFill="1" applyBorder="1" applyAlignment="1">
      <alignment vertical="center"/>
    </xf>
    <xf numFmtId="164" fontId="12" fillId="4" borderId="10" xfId="0" applyNumberFormat="1" applyFont="1" applyFill="1" applyBorder="1" applyAlignment="1">
      <alignment vertical="center"/>
    </xf>
    <xf numFmtId="0" fontId="11" fillId="4" borderId="10" xfId="0" applyFont="1" applyFill="1" applyBorder="1" applyAlignment="1">
      <alignment horizontal="center" vertical="center"/>
    </xf>
    <xf numFmtId="0" fontId="12" fillId="4" borderId="10" xfId="0" applyFont="1" applyFill="1" applyBorder="1" applyAlignment="1">
      <alignment vertical="center"/>
    </xf>
    <xf numFmtId="0" fontId="12" fillId="6" borderId="4" xfId="0" applyFont="1" applyFill="1" applyBorder="1" applyAlignment="1">
      <alignment horizontal="center" vertical="center"/>
    </xf>
    <xf numFmtId="0" fontId="12" fillId="6" borderId="4" xfId="0" applyFont="1" applyFill="1" applyBorder="1" applyAlignment="1">
      <alignment vertical="center"/>
    </xf>
    <xf numFmtId="0" fontId="12" fillId="5" borderId="4" xfId="0" applyFont="1" applyFill="1" applyBorder="1" applyAlignment="1">
      <alignment vertical="center"/>
    </xf>
    <xf numFmtId="0" fontId="12" fillId="6" borderId="10" xfId="0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21" fillId="0" borderId="0" xfId="0" applyFont="1" applyAlignment="1"/>
    <xf numFmtId="0" fontId="22" fillId="0" borderId="0" xfId="0" applyFont="1" applyAlignment="1">
      <alignment horizontal="centerContinuous"/>
    </xf>
    <xf numFmtId="0" fontId="21" fillId="0" borderId="0" xfId="0" applyFont="1" applyAlignment="1">
      <alignment horizontal="centerContinuous"/>
    </xf>
    <xf numFmtId="0" fontId="23" fillId="0" borderId="0" xfId="0" applyFont="1" applyAlignment="1">
      <alignment horizontal="centerContinuous"/>
    </xf>
    <xf numFmtId="0" fontId="24" fillId="0" borderId="0" xfId="0" applyFont="1" applyAlignment="1">
      <alignment horizontal="centerContinuous"/>
    </xf>
    <xf numFmtId="0" fontId="2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5" fillId="0" borderId="0" xfId="0" applyFont="1"/>
    <xf numFmtId="0" fontId="27" fillId="0" borderId="0" xfId="0" applyFont="1" applyAlignment="1"/>
    <xf numFmtId="0" fontId="23" fillId="0" borderId="0" xfId="0" applyFont="1" applyAlignment="1"/>
    <xf numFmtId="0" fontId="24" fillId="0" borderId="0" xfId="0" applyFont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103014</xdr:colOff>
      <xdr:row>22</xdr:row>
      <xdr:rowOff>216746</xdr:rowOff>
    </xdr:from>
    <xdr:to>
      <xdr:col>5</xdr:col>
      <xdr:colOff>0</xdr:colOff>
      <xdr:row>26</xdr:row>
      <xdr:rowOff>5127</xdr:rowOff>
    </xdr:to>
    <xdr:sp macro="" textlink="">
      <xdr:nvSpPr>
        <xdr:cNvPr id="2" name="TextBox 1"/>
        <xdr:cNvSpPr txBox="1"/>
      </xdr:nvSpPr>
      <xdr:spPr>
        <a:xfrm>
          <a:off x="103014" y="3941021"/>
          <a:ext cx="2944986" cy="49323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(a) Provisional data.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>
              <a:latin typeface="Arial" pitchFamily="34" charset="0"/>
              <a:cs typeface="Arial" pitchFamily="34" charset="0"/>
            </a:rPr>
            <a:t>N/A Not available. </a:t>
          </a:r>
          <a:br>
            <a:rPr lang="en-GB" sz="800">
              <a:latin typeface="Arial" pitchFamily="34" charset="0"/>
              <a:cs typeface="Arial" pitchFamily="34" charset="0"/>
            </a:rPr>
          </a:br>
          <a:r>
            <a:rPr lang="en-GB" sz="8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* Secretariat estimate. </a:t>
          </a:r>
          <a:endParaRPr lang="en-GB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n-GB" sz="8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tabSelected="1" zoomScale="115" zoomScaleNormal="115" workbookViewId="0">
      <selection activeCell="M33" sqref="M33"/>
    </sheetView>
  </sheetViews>
  <sheetFormatPr defaultRowHeight="12.75"/>
  <cols>
    <col min="1" max="1" width="16.5703125" style="1" customWidth="1"/>
    <col min="2" max="2" width="11.7109375" style="1" customWidth="1"/>
    <col min="3" max="3" width="11.5703125" style="1" customWidth="1"/>
    <col min="4" max="4" width="8.7109375" style="1" customWidth="1"/>
    <col min="5" max="5" width="2.5703125" style="1" customWidth="1"/>
    <col min="6" max="6" width="10.42578125" style="1" customWidth="1"/>
    <col min="7" max="7" width="10.5703125" style="1" customWidth="1"/>
    <col min="8" max="9" width="10.42578125" style="1" customWidth="1"/>
    <col min="10" max="10" width="12.7109375" style="1" customWidth="1"/>
    <col min="11" max="11" width="3.7109375" customWidth="1"/>
    <col min="12" max="12" width="2.28515625" customWidth="1"/>
    <col min="13" max="13" width="10.7109375" customWidth="1"/>
  </cols>
  <sheetData>
    <row r="1" spans="1:16" s="2" customFormat="1" ht="15">
      <c r="A1" s="106" t="s">
        <v>21</v>
      </c>
      <c r="B1" s="105"/>
      <c r="C1" s="92"/>
      <c r="D1" s="92"/>
      <c r="E1" s="92"/>
      <c r="F1" s="92"/>
      <c r="G1" s="92"/>
      <c r="H1" s="92"/>
      <c r="I1" s="92"/>
      <c r="J1" s="92"/>
      <c r="K1" s="104"/>
      <c r="L1" s="104"/>
      <c r="M1" s="99"/>
      <c r="N1" s="103"/>
    </row>
    <row r="2" spans="1:16" s="97" customFormat="1" ht="15">
      <c r="A2" s="102" t="s">
        <v>20</v>
      </c>
      <c r="B2" s="102"/>
      <c r="C2" s="101"/>
      <c r="D2" s="101"/>
      <c r="E2" s="101"/>
      <c r="F2" s="101"/>
      <c r="G2" s="101"/>
      <c r="H2" s="101"/>
      <c r="I2" s="101"/>
      <c r="J2" s="101"/>
      <c r="K2" s="100"/>
      <c r="L2" s="100"/>
      <c r="M2" s="99"/>
      <c r="N2" s="98"/>
    </row>
    <row r="3" spans="1:16" s="2" customFormat="1" ht="15">
      <c r="A3" s="96"/>
      <c r="B3" s="95"/>
      <c r="C3" s="94"/>
      <c r="D3" s="94"/>
      <c r="E3" s="94"/>
      <c r="F3" s="94"/>
      <c r="G3" s="94"/>
      <c r="H3" s="94"/>
      <c r="I3" s="94"/>
      <c r="J3" s="94"/>
      <c r="K3" s="94"/>
      <c r="L3" s="94"/>
      <c r="M3" s="93"/>
    </row>
    <row r="4" spans="1:16" s="2" customFormat="1" ht="15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</row>
    <row r="5" spans="1:16" s="89" customFormat="1" ht="17.100000000000001" customHeight="1">
      <c r="A5" s="91" t="s">
        <v>19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0"/>
    </row>
    <row r="6" spans="1:16" s="1" customFormat="1" ht="12" customHeight="1">
      <c r="A6" s="88" t="s">
        <v>18</v>
      </c>
      <c r="B6" s="87" t="s">
        <v>17</v>
      </c>
      <c r="C6" s="87">
        <v>2019</v>
      </c>
      <c r="D6" s="87">
        <v>2020</v>
      </c>
      <c r="E6" s="87"/>
      <c r="F6" s="87">
        <v>2025</v>
      </c>
      <c r="G6" s="87">
        <v>2030</v>
      </c>
      <c r="H6" s="87">
        <v>2035</v>
      </c>
      <c r="I6" s="87">
        <v>2040</v>
      </c>
    </row>
    <row r="7" spans="1:16" s="1" customFormat="1" ht="14.1" customHeight="1">
      <c r="A7" s="86"/>
      <c r="B7" s="84"/>
      <c r="C7" s="84"/>
      <c r="D7" s="85"/>
      <c r="E7" s="85"/>
      <c r="F7" s="85"/>
      <c r="G7" s="84"/>
      <c r="H7" s="84"/>
      <c r="I7" s="84"/>
    </row>
    <row r="8" spans="1:16" s="76" customFormat="1" ht="14.25" customHeight="1">
      <c r="A8" s="83" t="s">
        <v>16</v>
      </c>
      <c r="B8" s="82"/>
      <c r="C8" s="81">
        <f>SUM(C9:C12)</f>
        <v>4904</v>
      </c>
      <c r="D8" s="80">
        <f>SUM(D9:D12)</f>
        <v>4904</v>
      </c>
      <c r="E8" s="79"/>
      <c r="F8" s="78"/>
      <c r="G8" s="78"/>
      <c r="H8" s="78"/>
      <c r="I8" s="78"/>
    </row>
    <row r="9" spans="1:16" s="76" customFormat="1" ht="14.25" customHeight="1">
      <c r="A9" s="56" t="s">
        <v>15</v>
      </c>
      <c r="B9" s="55" t="s">
        <v>13</v>
      </c>
      <c r="C9" s="54">
        <v>4</v>
      </c>
      <c r="D9" s="53">
        <v>4</v>
      </c>
      <c r="E9" s="77"/>
      <c r="F9" s="51" t="s">
        <v>2</v>
      </c>
      <c r="G9" s="51" t="s">
        <v>2</v>
      </c>
      <c r="H9" s="51" t="s">
        <v>2</v>
      </c>
      <c r="I9" s="51" t="s">
        <v>2</v>
      </c>
    </row>
    <row r="10" spans="1:16" s="2" customFormat="1" ht="14.25" customHeight="1">
      <c r="A10" s="56" t="s">
        <v>14</v>
      </c>
      <c r="B10" s="55" t="s">
        <v>13</v>
      </c>
      <c r="C10" s="51">
        <v>0</v>
      </c>
      <c r="D10" s="75">
        <v>0</v>
      </c>
      <c r="E10" s="52"/>
      <c r="F10" s="74">
        <v>0</v>
      </c>
      <c r="G10" s="74">
        <v>0</v>
      </c>
      <c r="H10" s="74">
        <v>0</v>
      </c>
      <c r="I10" s="74">
        <v>0</v>
      </c>
      <c r="J10" s="57"/>
      <c r="K10" s="73"/>
      <c r="L10" s="57"/>
      <c r="M10" s="57"/>
      <c r="N10" s="57"/>
      <c r="O10" s="57"/>
      <c r="P10" s="57"/>
    </row>
    <row r="11" spans="1:16" s="2" customFormat="1" ht="14.25" customHeight="1">
      <c r="A11" s="72"/>
      <c r="B11" s="55" t="s">
        <v>3</v>
      </c>
      <c r="C11" s="51">
        <v>4900</v>
      </c>
      <c r="D11" s="61">
        <v>4900</v>
      </c>
      <c r="E11" s="52"/>
      <c r="F11" s="51">
        <v>4900</v>
      </c>
      <c r="G11" s="51">
        <v>4900</v>
      </c>
      <c r="H11" s="51">
        <v>4900</v>
      </c>
      <c r="I11" s="51">
        <v>4900</v>
      </c>
    </row>
    <row r="12" spans="1:16" s="2" customFormat="1" ht="14.25" customHeight="1">
      <c r="A12" s="72"/>
      <c r="B12" s="55" t="s">
        <v>12</v>
      </c>
      <c r="C12" s="71">
        <v>0</v>
      </c>
      <c r="D12" s="70">
        <v>0</v>
      </c>
      <c r="E12" s="69"/>
      <c r="F12" s="51">
        <v>0</v>
      </c>
      <c r="G12" s="51">
        <v>0</v>
      </c>
      <c r="H12" s="51">
        <v>0</v>
      </c>
      <c r="I12" s="51">
        <v>0</v>
      </c>
    </row>
    <row r="13" spans="1:16" s="65" customFormat="1" ht="14.25" customHeight="1">
      <c r="A13" s="49" t="s">
        <v>11</v>
      </c>
      <c r="B13" s="48"/>
      <c r="C13" s="68">
        <f>SUM(C14:C18)</f>
        <v>47200</v>
      </c>
      <c r="D13" s="67">
        <f>SUM(D14:D18)</f>
        <v>47100</v>
      </c>
      <c r="E13" s="45"/>
      <c r="F13" s="66"/>
      <c r="G13" s="66"/>
      <c r="H13" s="66"/>
      <c r="I13" s="66"/>
    </row>
    <row r="14" spans="1:16" s="57" customFormat="1" ht="14.25" customHeight="1">
      <c r="A14" s="56" t="s">
        <v>10</v>
      </c>
      <c r="B14" s="55" t="s">
        <v>3</v>
      </c>
      <c r="C14" s="51">
        <v>7500</v>
      </c>
      <c r="D14" s="61">
        <v>7500</v>
      </c>
      <c r="E14" s="64"/>
      <c r="F14" s="51">
        <v>7500</v>
      </c>
      <c r="G14" s="51">
        <v>7500</v>
      </c>
      <c r="H14" s="59">
        <v>7500</v>
      </c>
      <c r="I14" s="59">
        <v>7500</v>
      </c>
    </row>
    <row r="15" spans="1:16" s="57" customFormat="1" ht="14.25" customHeight="1">
      <c r="A15" s="56" t="s">
        <v>9</v>
      </c>
      <c r="B15" s="55" t="s">
        <v>3</v>
      </c>
      <c r="C15" s="54">
        <v>3900</v>
      </c>
      <c r="D15" s="53">
        <v>3900</v>
      </c>
      <c r="E15" s="63"/>
      <c r="F15" s="54">
        <v>3900</v>
      </c>
      <c r="G15" s="54">
        <v>3900</v>
      </c>
      <c r="H15" s="54">
        <v>3900</v>
      </c>
      <c r="I15" s="54">
        <v>3900</v>
      </c>
    </row>
    <row r="16" spans="1:16" s="57" customFormat="1" ht="14.25" customHeight="1">
      <c r="A16" s="56" t="s">
        <v>8</v>
      </c>
      <c r="B16" s="55" t="s">
        <v>3</v>
      </c>
      <c r="C16" s="62">
        <v>6200</v>
      </c>
      <c r="D16" s="61">
        <v>6200</v>
      </c>
      <c r="E16" s="60"/>
      <c r="F16" s="59">
        <v>6200</v>
      </c>
      <c r="G16" s="59">
        <v>6200</v>
      </c>
      <c r="H16" s="59">
        <v>6200</v>
      </c>
      <c r="I16" s="59">
        <v>6200</v>
      </c>
    </row>
    <row r="17" spans="1:17" s="57" customFormat="1" ht="14.25" customHeight="1">
      <c r="A17" s="56" t="s">
        <v>7</v>
      </c>
      <c r="B17" s="55" t="s">
        <v>3</v>
      </c>
      <c r="C17" s="54">
        <v>25000</v>
      </c>
      <c r="D17" s="53">
        <v>25000</v>
      </c>
      <c r="E17" s="58"/>
      <c r="F17" s="51" t="s">
        <v>2</v>
      </c>
      <c r="G17" s="51" t="s">
        <v>2</v>
      </c>
      <c r="H17" s="51" t="s">
        <v>2</v>
      </c>
      <c r="I17" s="51" t="s">
        <v>2</v>
      </c>
    </row>
    <row r="18" spans="1:17" s="50" customFormat="1" ht="14.25" customHeight="1">
      <c r="A18" s="56" t="s">
        <v>6</v>
      </c>
      <c r="B18" s="55" t="s">
        <v>3</v>
      </c>
      <c r="C18" s="54">
        <v>4600</v>
      </c>
      <c r="D18" s="53">
        <v>4500</v>
      </c>
      <c r="E18" s="52"/>
      <c r="F18" s="51" t="s">
        <v>2</v>
      </c>
      <c r="G18" s="51" t="s">
        <v>2</v>
      </c>
      <c r="H18" s="51" t="s">
        <v>2</v>
      </c>
      <c r="I18" s="51" t="s">
        <v>2</v>
      </c>
    </row>
    <row r="19" spans="1:17" s="43" customFormat="1" ht="14.25" customHeight="1">
      <c r="A19" s="49" t="s">
        <v>5</v>
      </c>
      <c r="B19" s="48"/>
      <c r="C19" s="47">
        <f>C20</f>
        <v>450</v>
      </c>
      <c r="D19" s="46">
        <f>D20</f>
        <v>450</v>
      </c>
      <c r="E19" s="45"/>
      <c r="F19" s="44"/>
      <c r="G19" s="44"/>
      <c r="H19" s="44"/>
      <c r="I19" s="44"/>
    </row>
    <row r="20" spans="1:17" s="36" customFormat="1" ht="14.25" customHeight="1">
      <c r="A20" s="42" t="s">
        <v>4</v>
      </c>
      <c r="B20" s="41" t="s">
        <v>3</v>
      </c>
      <c r="C20" s="40">
        <v>450</v>
      </c>
      <c r="D20" s="39">
        <v>450</v>
      </c>
      <c r="E20" s="38"/>
      <c r="F20" s="37" t="s">
        <v>2</v>
      </c>
      <c r="G20" s="37" t="s">
        <v>2</v>
      </c>
      <c r="H20" s="37" t="s">
        <v>2</v>
      </c>
      <c r="I20" s="37" t="s">
        <v>2</v>
      </c>
    </row>
    <row r="21" spans="1:17" s="23" customFormat="1" ht="14.25" customHeight="1">
      <c r="A21" s="35" t="s">
        <v>1</v>
      </c>
      <c r="B21" s="34"/>
      <c r="C21" s="33">
        <f>C8+C13+C19-C9-C17</f>
        <v>27550</v>
      </c>
      <c r="D21" s="32">
        <f>D8+D13+D19-D9-D17</f>
        <v>27450</v>
      </c>
      <c r="E21" s="31"/>
      <c r="F21" s="30"/>
      <c r="G21" s="30"/>
      <c r="H21" s="30"/>
      <c r="I21" s="30"/>
    </row>
    <row r="22" spans="1:17" s="23" customFormat="1" ht="14.25" customHeight="1">
      <c r="A22" s="29" t="s">
        <v>0</v>
      </c>
      <c r="B22" s="28"/>
      <c r="C22" s="27">
        <f>C8+C13+C19</f>
        <v>52554</v>
      </c>
      <c r="D22" s="26">
        <f>D8+D13+D19</f>
        <v>52454</v>
      </c>
      <c r="E22" s="25"/>
      <c r="F22" s="24"/>
      <c r="G22" s="24"/>
      <c r="H22" s="24"/>
      <c r="I22" s="24"/>
    </row>
    <row r="23" spans="1:17" s="18" customFormat="1" ht="30.95" customHeight="1">
      <c r="B23" s="22"/>
      <c r="C23" s="21"/>
      <c r="D23" s="21"/>
      <c r="E23" s="21"/>
      <c r="F23" s="20"/>
      <c r="G23" s="19"/>
      <c r="H23" s="19"/>
      <c r="I23" s="19"/>
    </row>
    <row r="24" spans="1:17" s="15" customFormat="1">
      <c r="A24" s="5"/>
      <c r="B24" s="5"/>
      <c r="C24" s="5"/>
      <c r="D24" s="5"/>
      <c r="E24" s="5"/>
      <c r="F24" s="5"/>
      <c r="G24" s="5"/>
      <c r="H24" s="17"/>
      <c r="I24" s="12"/>
      <c r="J24" s="16"/>
      <c r="K24" s="12"/>
      <c r="L24" s="12"/>
      <c r="M24" s="12"/>
      <c r="N24" s="12"/>
    </row>
    <row r="25" spans="1:17" s="2" customFormat="1">
      <c r="A25" s="4"/>
      <c r="B25" s="5"/>
      <c r="C25" s="5"/>
      <c r="D25" s="5"/>
      <c r="E25" s="5"/>
      <c r="F25" s="14"/>
      <c r="G25" s="4"/>
      <c r="H25" s="13"/>
      <c r="I25" s="3"/>
      <c r="J25" s="11"/>
      <c r="K25" s="3"/>
      <c r="L25" s="3"/>
      <c r="M25" s="3"/>
      <c r="N25" s="3"/>
    </row>
    <row r="26" spans="1:17" s="2" customFormat="1">
      <c r="A26" s="3"/>
      <c r="B26" s="12"/>
      <c r="C26" s="12"/>
      <c r="D26" s="12"/>
      <c r="E26" s="12"/>
      <c r="F26" s="3"/>
      <c r="G26" s="3"/>
      <c r="H26" s="3"/>
      <c r="I26" s="3"/>
      <c r="J26" s="4"/>
      <c r="K26" s="3"/>
      <c r="L26" s="3"/>
      <c r="M26" s="3"/>
      <c r="N26" s="3"/>
    </row>
    <row r="27" spans="1:17" s="2" customFormat="1">
      <c r="A27" s="4"/>
      <c r="B27" s="4"/>
      <c r="C27" s="4"/>
      <c r="D27" s="4"/>
      <c r="E27" s="4"/>
      <c r="F27" s="4"/>
      <c r="G27" s="11"/>
      <c r="H27" s="10"/>
      <c r="I27" s="3"/>
      <c r="J27" s="9"/>
      <c r="K27" s="3"/>
      <c r="L27" s="8"/>
      <c r="M27" s="8"/>
      <c r="N27" s="8"/>
      <c r="O27" s="7"/>
      <c r="P27" s="6"/>
      <c r="Q27" s="6"/>
    </row>
    <row r="28" spans="1:17" s="2" customFormat="1">
      <c r="A28" s="4"/>
      <c r="B28" s="5"/>
      <c r="C28" s="5"/>
      <c r="D28" s="5"/>
      <c r="E28" s="5"/>
      <c r="F28" s="4"/>
      <c r="G28" s="4"/>
      <c r="H28" s="4"/>
      <c r="I28" s="3"/>
      <c r="J28" s="4"/>
      <c r="K28" s="3"/>
      <c r="L28" s="3"/>
      <c r="M28" s="3"/>
      <c r="N28" s="3"/>
    </row>
    <row r="29" spans="1:17" s="2" customFormat="1">
      <c r="A29" s="4"/>
      <c r="B29" s="5"/>
      <c r="C29" s="5"/>
      <c r="D29" s="5"/>
      <c r="E29" s="5"/>
      <c r="F29" s="4"/>
      <c r="G29" s="4"/>
      <c r="H29" s="4"/>
      <c r="I29" s="3"/>
      <c r="J29" s="4"/>
      <c r="K29" s="3"/>
      <c r="L29" s="3"/>
      <c r="M29" s="3"/>
      <c r="N29" s="3"/>
    </row>
    <row r="30" spans="1:17" s="2" customFormat="1">
      <c r="A30" s="4"/>
      <c r="B30" s="4"/>
      <c r="C30" s="4"/>
      <c r="D30" s="4"/>
      <c r="E30" s="4"/>
      <c r="F30" s="4"/>
      <c r="G30" s="4"/>
      <c r="H30" s="4"/>
      <c r="I30" s="4"/>
      <c r="J30" s="4"/>
      <c r="K30" s="3"/>
      <c r="L30" s="3"/>
      <c r="M30" s="3"/>
      <c r="N30" s="3"/>
    </row>
    <row r="31" spans="1:17" s="2" customFormat="1">
      <c r="A31" s="4"/>
      <c r="B31" s="4"/>
      <c r="C31" s="4"/>
      <c r="D31" s="4"/>
      <c r="E31" s="4"/>
      <c r="F31" s="4"/>
      <c r="G31" s="4"/>
      <c r="H31" s="4"/>
      <c r="I31" s="4"/>
      <c r="J31" s="4"/>
      <c r="K31" s="3"/>
      <c r="L31" s="3"/>
      <c r="M31" s="3"/>
      <c r="N31" s="3"/>
    </row>
    <row r="32" spans="1:17" s="2" customFormat="1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s="2" customFormat="1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s="2" customFormat="1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s="2" customFormat="1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s="2" customFormat="1">
      <c r="A36" s="1"/>
      <c r="B36" s="1"/>
      <c r="C36" s="1"/>
      <c r="D36" s="1"/>
      <c r="E36" s="1"/>
      <c r="F36" s="1"/>
      <c r="G36" s="1"/>
      <c r="H36" s="1"/>
      <c r="I36" s="1"/>
      <c r="J36" s="1"/>
    </row>
  </sheetData>
  <mergeCells count="8">
    <mergeCell ref="H6:H7"/>
    <mergeCell ref="I6:I7"/>
    <mergeCell ref="A6:A7"/>
    <mergeCell ref="B6:B7"/>
    <mergeCell ref="D6:E7"/>
    <mergeCell ref="F6:F7"/>
    <mergeCell ref="G6:G7"/>
    <mergeCell ref="C6:C7"/>
  </mergeCells>
  <printOptions horizontalCentered="1" gridLines="1" gridLinesSet="0"/>
  <pageMargins left="0.25" right="0.25" top="0.75" bottom="0.75" header="0.3" footer="0.3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2.6</vt:lpstr>
      <vt:lpstr>'Table 2.6'!Print_Area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2022-04-01T14:11:40Z</dcterms:created>
  <dcterms:modified xsi:type="dcterms:W3CDTF">2022-04-01T14:11:59Z</dcterms:modified>
</cp:coreProperties>
</file>